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TA2567\Guideline OIT 2024 สภ.โชคชัย\O12 แผนการใช้จ่ายงบประมาณประจำปีและรายงานผลการใช้จ่ายประจำปี\"/>
    </mc:Choice>
  </mc:AlternateContent>
  <xr:revisionPtr revIDLastSave="0" documentId="13_ncr:1_{5DE90732-E367-476F-B753-C59C56B97050}" xr6:coauthVersionLast="47" xr6:coauthVersionMax="47" xr10:uidLastSave="{00000000-0000-0000-0000-000000000000}"/>
  <bookViews>
    <workbookView xWindow="-120" yWindow="-120" windowWidth="29040" windowHeight="15840" xr2:uid="{86F44465-A0DC-4AD1-9F6C-E1024ED6B1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I50" i="1" s="1"/>
  <c r="E50" i="1"/>
  <c r="I45" i="1"/>
  <c r="I43" i="1"/>
  <c r="I42" i="1"/>
  <c r="I41" i="1"/>
  <c r="I40" i="1"/>
  <c r="I37" i="1"/>
  <c r="I35" i="1"/>
  <c r="D23" i="1"/>
</calcChain>
</file>

<file path=xl/sharedStrings.xml><?xml version="1.0" encoding="utf-8"?>
<sst xmlns="http://schemas.openxmlformats.org/spreadsheetml/2006/main" count="95" uniqueCount="59">
  <si>
    <t>ประจำปีงบประมาณ พ.ศ. 2567 ไตรมาสที่ 1- 3 ( 8 เดือน ) ตั่งแต่ 1 ต.ค. 66 - 31 พ.ค. 67</t>
  </si>
  <si>
    <r>
      <t xml:space="preserve"> </t>
    </r>
    <r>
      <rPr>
        <b/>
        <sz val="16"/>
        <color rgb="FFFF0000"/>
        <rFont val="TH SarabunIT๙"/>
        <family val="2"/>
      </rPr>
      <t>ข้อมูล ณ วันที่ 1 ตุลาคม 2566</t>
    </r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</si>
  <si>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</si>
  <si>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</si>
  <si>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</si>
  <si>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</si>
  <si>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</si>
  <si>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</si>
  <si>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</si>
  <si>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</si>
  <si>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</si>
  <si>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</si>
  <si>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</si>
  <si>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โครงการบังคับใช้กฎหมาย อำนวยความยุติธรรมและบริการประชาชน กิจกรรมการบังคับใช้กฎหมายและประชาชน แต่        ต.ค.2566 - พ.ค.2567 ( 8 เดือน)</t>
  </si>
  <si>
    <t xml:space="preserve">โครงการสกัดกั้นปราบปราม การผลิต การค้า
 ยาเสพติด </t>
  </si>
  <si>
    <t xml:space="preserve"> ต.ค.66 - ม.ค.67</t>
  </si>
  <si>
    <t>ลดการแพร่ระบาดยาเสพติด</t>
  </si>
  <si>
    <t>ค่า OT</t>
  </si>
  <si>
    <t>ค่าเบี้ยเลี้ยง ที่พัก พาหนะ</t>
  </si>
  <si>
    <t>ค่าตอบแทนการ
ปฏิบัติงาน</t>
  </si>
  <si>
    <t>ต.ค.66-พ.ค.67</t>
  </si>
  <si>
    <t>สร้างขวัญกำลังใจแก่ผู้ปฏิบัติหน้าที่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</si>
  <si>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</si>
  <si>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</si>
  <si>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</si>
  <si>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จัดซื้อวัสดุสำนักงาน</t>
  </si>
  <si>
    <t>การปฏิบัติงานมีความคล่องตัว
และเป็นประโยชน์ต่าทางราชการ</t>
  </si>
  <si>
    <t>น้ำมันรถยนต์</t>
  </si>
  <si>
    <t>ป้องกันปราบปรามอาชญากรรมในพื้นที่</t>
  </si>
  <si>
    <t>ประชาชนมีความปลอดภัยในชีวิตและทรัพย์สิน</t>
  </si>
  <si>
    <t>น้ำมันจักรยานยนต์</t>
  </si>
  <si>
    <t>น้ำมันรถตู้</t>
  </si>
  <si>
    <t>เพื่อใช้ในการติดต่อ
ราชการ</t>
  </si>
  <si>
    <t>การติดต่อราชการมีความคล่องตัว</t>
  </si>
  <si>
    <t>วัสดุจราจร</t>
  </si>
  <si>
    <t>วัสดุอาหาร (ผู้ต้องหา)</t>
  </si>
  <si>
    <t>จัดเลี้ยงผู้ต้องหา</t>
  </si>
  <si>
    <t>ผู้ต้องหาได้รับสิทธิขั้นพื้นฐาน</t>
  </si>
  <si>
    <t>รวมตอบแทนใช้สอย และวัสดุ</t>
  </si>
  <si>
    <t>ค่าสาธารณูปโภค</t>
  </si>
  <si>
    <t>อื่น ๆ</t>
  </si>
  <si>
    <t>รวม</t>
  </si>
  <si>
    <t>ประจำปีงบประมาณ พ.ศ. 2567 ไตรมาสที่ 1</t>
  </si>
  <si>
    <t xml:space="preserve"> ข้อมูล ณ วันที่ 31 พฤษภาคม 2567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</si>
  <si>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</si>
  <si>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</si>
  <si>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</si>
  <si>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</si>
  <si>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</si>
  <si>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บรรลุเป้าหมาย</t>
  </si>
  <si>
    <t>ไม่มีปัญหาอุปสรรค</t>
  </si>
  <si>
    <t xml:space="preserve"> </t>
  </si>
  <si>
    <t>ระหว่างดำเนินการ</t>
  </si>
  <si>
    <t xml:space="preserve">     ตรวจแล้วถูกต้อง</t>
  </si>
  <si>
    <t>พ.ต.อ.</t>
  </si>
  <si>
    <t>( จรินทร์ จินตพละ )</t>
  </si>
  <si>
    <t xml:space="preserve">                 ผกก.สภ.โชคชัย</t>
  </si>
  <si>
    <t>รายงานผลการใช้จ่ายงบประมาณ สถานีตำรวจภูธรโชคชัย</t>
  </si>
  <si>
    <t>แผนการใช้จ่ายงบประมาณ สถานีตำรวจภูธรโชคชัย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</si>
</sst>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/>
    </xf>
    <xf numFmtId="0" fontId="5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/>
    </xf>
    <xf numFmtId="0" fontId="9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3" fontId="9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vertical="top"/>
    </xf>
    <xf numFmtId="0" fontId="8" fillId="0" borderId="5" xfId="0" applyFont="1" applyBorder="1" applyAlignment="1">
      <alignment horizontal="left" vertical="top" wrapText="1"/>
    </xf>
    <xf numFmtId="3" fontId="8" fillId="0" borderId="6" xfId="0" applyNumberFormat="1" applyFont="1" applyBorder="1" applyAlignment="1">
      <alignment horizontal="center" vertical="top" wrapText="1"/>
    </xf>
    <xf numFmtId="3" fontId="9" fillId="0" borderId="6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3" fontId="9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3" fontId="5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top"/>
    </xf>
    <xf numFmtId="3" fontId="4" fillId="0" borderId="5" xfId="0" applyNumberFormat="1" applyFont="1" applyBorder="1" applyAlignment="1">
      <alignment horizontal="center" vertical="top"/>
    </xf>
    <xf numFmtId="0" fontId="1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3" fontId="4" fillId="0" borderId="9" xfId="1" applyFont="1" applyFill="1" applyBorder="1" applyAlignment="1">
      <alignment horizontal="center"/>
    </xf>
    <xf numFmtId="43" fontId="4" fillId="0" borderId="10" xfId="1" applyFont="1" applyFill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43" fontId="4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/>
    </xf>
    <xf numFmtId="43" fontId="4" fillId="0" borderId="9" xfId="1" applyFont="1" applyFill="1" applyBorder="1" applyAlignment="1">
      <alignment horizontal="center" vertical="center"/>
    </xf>
    <xf numFmtId="43" fontId="4" fillId="0" borderId="10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/>
    <xf numFmtId="43" fontId="4" fillId="0" borderId="7" xfId="1" applyFont="1" applyFill="1" applyBorder="1" applyAlignment="1">
      <alignment horizontal="center" vertical="center"/>
    </xf>
    <xf numFmtId="43" fontId="4" fillId="0" borderId="8" xfId="1" applyFont="1" applyFill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3" fillId="0" borderId="5" xfId="0" applyFont="1" applyBorder="1"/>
    <xf numFmtId="3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43" fontId="4" fillId="0" borderId="9" xfId="1" applyFont="1" applyFill="1" applyBorder="1" applyAlignment="1">
      <alignment horizontal="right"/>
    </xf>
    <xf numFmtId="43" fontId="4" fillId="0" borderId="10" xfId="1" applyFont="1" applyFill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3" fontId="7" fillId="0" borderId="9" xfId="0" applyNumberFormat="1" applyFont="1" applyBorder="1" applyAlignment="1">
      <alignment horizontal="left" wrapText="1"/>
    </xf>
    <xf numFmtId="3" fontId="7" fillId="0" borderId="10" xfId="0" applyNumberFormat="1" applyFont="1" applyBorder="1" applyAlignment="1">
      <alignment horizontal="left"/>
    </xf>
    <xf numFmtId="0" fontId="13" fillId="0" borderId="5" xfId="0" applyFont="1" applyBorder="1" applyAlignment="1">
      <alignment vertical="center"/>
    </xf>
    <xf numFmtId="43" fontId="11" fillId="0" borderId="9" xfId="1" applyFont="1" applyBorder="1" applyAlignment="1">
      <alignment horizontal="center"/>
    </xf>
    <xf numFmtId="43" fontId="11" fillId="0" borderId="10" xfId="1" applyFont="1" applyBorder="1" applyAlignment="1">
      <alignment horizontal="center"/>
    </xf>
    <xf numFmtId="0" fontId="11" fillId="0" borderId="5" xfId="0" applyFont="1" applyBorder="1"/>
    <xf numFmtId="0" fontId="2" fillId="0" borderId="5" xfId="0" applyFont="1" applyBorder="1" applyAlignment="1">
      <alignment horizontal="center" vertical="center"/>
    </xf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43" fontId="4" fillId="0" borderId="0" xfId="1" applyFont="1" applyBorder="1" applyAlignment="1">
      <alignment horizontal="left" vertical="center"/>
    </xf>
    <xf numFmtId="43" fontId="4" fillId="0" borderId="0" xfId="1" applyFont="1" applyBorder="1" applyAlignment="1">
      <alignment horizontal="right"/>
    </xf>
    <xf numFmtId="43" fontId="4" fillId="0" borderId="0" xfId="1" applyFont="1" applyBorder="1" applyAlignment="1">
      <alignment horizontal="left"/>
    </xf>
    <xf numFmtId="0" fontId="4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3" fontId="4" fillId="0" borderId="0" xfId="0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81643</xdr:colOff>
      <xdr:row>50</xdr:row>
      <xdr:rowOff>0</xdr:rowOff>
    </xdr:from>
    <xdr:to>
      <xdr:col>6</xdr:col>
      <xdr:colOff>385083</xdr:colOff>
      <xdr:row>53</xdr:row>
      <xdr:rowOff>166513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106CAB3-9C87-4565-8CFD-A7912C5FE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0318" y="14529386"/>
          <a:ext cx="1722665" cy="709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07E8C-5B52-45EC-969D-5AFDEEEB22DD}">
  <sheetPr>
    <pageSetUpPr fitToPage="1"/>
  </sheetPr>
  <dimension ref="A1:K54"/>
  <sheetViews>
    <sheetView tabSelected="1" workbookViewId="0">
      <selection sqref="A1:XFD1048576"/>
    </sheetView>
  </sheetViews>
  <sheetFormatPr defaultRowHeight="14.25" x14ac:dyDescent="0.2"/>
  <cols>
    <col min="1" max="1" width="3.875" bestFit="1" customWidth="1"/>
    <col min="2" max="2" width="41.625" customWidth="1"/>
    <col min="3" max="3" width="21.5" bestFit="1" customWidth="1"/>
    <col min="4" max="4" width="11.625" customWidth="1"/>
    <col min="5" max="5" width="8.25" bestFit="1" customWidth="1"/>
    <col min="6" max="6" width="10.375" customWidth="1"/>
    <col min="8" max="8" width="6.125" customWidth="1"/>
    <col min="9" max="9" width="15.625" bestFit="1" customWidth="1"/>
    <col min="10" max="10" width="25.375" bestFit="1" customWidth="1"/>
  </cols>
  <sheetData>
    <row r="1" spans="1:11" ht="20.25" x14ac:dyDescent="0.25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04"/>
    </row>
    <row r="2" spans="1:11" ht="20.2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04"/>
    </row>
    <row r="3" spans="1:11" ht="20.2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104"/>
    </row>
    <row r="4" spans="1:11" ht="20.25" x14ac:dyDescent="0.25">
      <c r="A4" s="3" t="s">
        <v>2</v>
      </c>
      <c r="B4" s="4" t="s">
        <v>3</v>
      </c>
      <c r="C4" s="4" t="s">
        <v>4</v>
      </c>
      <c r="D4" s="5" t="s">
        <v>5</v>
      </c>
      <c r="E4" s="6"/>
      <c r="F4" s="6"/>
      <c r="G4" s="6"/>
      <c r="H4" s="7"/>
      <c r="I4" s="4" t="s">
        <v>6</v>
      </c>
      <c r="J4" s="4" t="s">
        <v>7</v>
      </c>
      <c r="K4" s="104"/>
    </row>
    <row r="5" spans="1:11" ht="15" x14ac:dyDescent="0.25">
      <c r="A5" s="8"/>
      <c r="B5" s="9"/>
      <c r="C5" s="9"/>
      <c r="D5" s="8" t="s">
        <v>8</v>
      </c>
      <c r="E5" s="10" t="s">
        <v>9</v>
      </c>
      <c r="F5" s="8" t="s">
        <v>10</v>
      </c>
      <c r="G5" s="8" t="s">
        <v>11</v>
      </c>
      <c r="H5" s="8" t="s">
        <v>12</v>
      </c>
      <c r="I5" s="9"/>
      <c r="J5" s="9"/>
      <c r="K5" s="104"/>
    </row>
    <row r="6" spans="1:11" ht="29.25" customHeight="1" x14ac:dyDescent="0.25">
      <c r="A6" s="8"/>
      <c r="B6" s="9"/>
      <c r="C6" s="9"/>
      <c r="D6" s="8"/>
      <c r="E6" s="10"/>
      <c r="F6" s="8"/>
      <c r="G6" s="8"/>
      <c r="H6" s="8"/>
      <c r="I6" s="9"/>
      <c r="J6" s="9"/>
      <c r="K6" s="104"/>
    </row>
    <row r="7" spans="1:11" ht="20.25" x14ac:dyDescent="0.25">
      <c r="A7" s="11">
        <v>1</v>
      </c>
      <c r="B7" s="12" t="s">
        <v>13</v>
      </c>
      <c r="C7" s="13"/>
      <c r="D7" s="14"/>
      <c r="E7" s="15"/>
      <c r="F7" s="15"/>
      <c r="G7" s="15"/>
      <c r="H7" s="15"/>
      <c r="I7" s="15"/>
      <c r="J7" s="13"/>
      <c r="K7" s="104"/>
    </row>
    <row r="8" spans="1:11" ht="20.25" x14ac:dyDescent="0.25">
      <c r="A8" s="16"/>
      <c r="B8" s="17"/>
      <c r="C8" s="13"/>
      <c r="D8" s="14"/>
      <c r="E8" s="15"/>
      <c r="F8" s="15"/>
      <c r="G8" s="15"/>
      <c r="H8" s="15"/>
      <c r="I8" s="18"/>
      <c r="J8" s="19"/>
      <c r="K8" s="104"/>
    </row>
    <row r="9" spans="1:11" ht="40.5" x14ac:dyDescent="0.25">
      <c r="A9" s="20">
        <v>2</v>
      </c>
      <c r="B9" s="21" t="s">
        <v>14</v>
      </c>
      <c r="C9" s="13"/>
      <c r="D9" s="22">
        <v>65900</v>
      </c>
      <c r="E9" s="15"/>
      <c r="F9" s="15"/>
      <c r="G9" s="15"/>
      <c r="H9" s="15"/>
      <c r="I9" s="18" t="s">
        <v>15</v>
      </c>
      <c r="J9" s="23" t="s">
        <v>16</v>
      </c>
      <c r="K9" s="104"/>
    </row>
    <row r="10" spans="1:11" ht="20.25" x14ac:dyDescent="0.25">
      <c r="A10" s="15">
        <v>3</v>
      </c>
      <c r="B10" s="13" t="s">
        <v>17</v>
      </c>
      <c r="C10" s="13"/>
      <c r="D10" s="24"/>
      <c r="E10" s="25"/>
      <c r="F10" s="25"/>
      <c r="G10" s="25"/>
      <c r="H10" s="25"/>
      <c r="I10" s="25"/>
      <c r="J10" s="19"/>
      <c r="K10" s="104"/>
    </row>
    <row r="11" spans="1:11" ht="31.5" x14ac:dyDescent="0.25">
      <c r="A11" s="15">
        <v>4</v>
      </c>
      <c r="B11" s="13" t="s">
        <v>18</v>
      </c>
      <c r="C11" s="26" t="s">
        <v>19</v>
      </c>
      <c r="D11" s="27">
        <v>627300</v>
      </c>
      <c r="E11" s="25"/>
      <c r="F11" s="25"/>
      <c r="G11" s="25"/>
      <c r="H11" s="25"/>
      <c r="I11" s="18" t="s">
        <v>20</v>
      </c>
      <c r="J11" s="23" t="s">
        <v>21</v>
      </c>
      <c r="K11" s="104"/>
    </row>
    <row r="12" spans="1:11" ht="20.25" x14ac:dyDescent="0.25">
      <c r="A12" s="15">
        <v>5</v>
      </c>
      <c r="B12" s="13" t="s">
        <v>22</v>
      </c>
      <c r="C12" s="13"/>
      <c r="D12" s="24"/>
      <c r="E12" s="25"/>
      <c r="F12" s="25"/>
      <c r="G12" s="25"/>
      <c r="H12" s="25"/>
      <c r="I12" s="25"/>
      <c r="J12" s="19"/>
      <c r="K12" s="104"/>
    </row>
    <row r="13" spans="1:11" ht="20.25" x14ac:dyDescent="0.25">
      <c r="A13" s="15">
        <v>6</v>
      </c>
      <c r="B13" s="13" t="s">
        <v>23</v>
      </c>
      <c r="C13" s="13"/>
      <c r="D13" s="27"/>
      <c r="E13" s="25"/>
      <c r="F13" s="25"/>
      <c r="G13" s="25"/>
      <c r="H13" s="25"/>
      <c r="I13" s="18"/>
      <c r="J13" s="19"/>
      <c r="K13" s="104"/>
    </row>
    <row r="14" spans="1:11" ht="31.5" x14ac:dyDescent="0.25">
      <c r="A14" s="15">
        <v>7</v>
      </c>
      <c r="B14" s="13" t="s">
        <v>24</v>
      </c>
      <c r="C14" s="28" t="s">
        <v>25</v>
      </c>
      <c r="D14" s="22">
        <v>61100</v>
      </c>
      <c r="E14" s="25"/>
      <c r="F14" s="25"/>
      <c r="G14" s="25"/>
      <c r="H14" s="25"/>
      <c r="I14" s="18" t="s">
        <v>20</v>
      </c>
      <c r="J14" s="29" t="s">
        <v>26</v>
      </c>
      <c r="K14" s="104"/>
    </row>
    <row r="15" spans="1:11" ht="20.25" x14ac:dyDescent="0.25">
      <c r="A15" s="15">
        <v>8</v>
      </c>
      <c r="B15" s="13" t="s">
        <v>27</v>
      </c>
      <c r="C15" s="30" t="s">
        <v>28</v>
      </c>
      <c r="D15" s="31">
        <v>978300</v>
      </c>
      <c r="E15" s="32"/>
      <c r="F15" s="25"/>
      <c r="G15" s="25"/>
      <c r="H15" s="25"/>
      <c r="I15" s="18" t="s">
        <v>20</v>
      </c>
      <c r="J15" s="33" t="s">
        <v>29</v>
      </c>
      <c r="K15" s="104"/>
    </row>
    <row r="16" spans="1:11" ht="20.25" x14ac:dyDescent="0.25">
      <c r="A16" s="15">
        <v>9</v>
      </c>
      <c r="B16" s="13" t="s">
        <v>30</v>
      </c>
      <c r="C16" s="34"/>
      <c r="D16" s="35"/>
      <c r="E16" s="36"/>
      <c r="F16" s="15"/>
      <c r="G16" s="15"/>
      <c r="H16" s="15"/>
      <c r="I16" s="18" t="s">
        <v>20</v>
      </c>
      <c r="J16" s="37"/>
      <c r="K16" s="104"/>
    </row>
    <row r="17" spans="1:11" ht="31.5" x14ac:dyDescent="0.25">
      <c r="A17" s="15">
        <v>10</v>
      </c>
      <c r="B17" s="13" t="s">
        <v>31</v>
      </c>
      <c r="C17" s="26" t="s">
        <v>32</v>
      </c>
      <c r="D17" s="38">
        <v>44000</v>
      </c>
      <c r="E17" s="36"/>
      <c r="F17" s="15"/>
      <c r="G17" s="15"/>
      <c r="H17" s="15"/>
      <c r="I17" s="18" t="s">
        <v>20</v>
      </c>
      <c r="J17" s="39" t="s">
        <v>33</v>
      </c>
      <c r="K17" s="104"/>
    </row>
    <row r="18" spans="1:11" ht="20.25" x14ac:dyDescent="0.25">
      <c r="A18" s="15">
        <v>11</v>
      </c>
      <c r="B18" s="13" t="s">
        <v>34</v>
      </c>
      <c r="C18" s="13"/>
      <c r="D18" s="14"/>
      <c r="E18" s="15"/>
      <c r="F18" s="15"/>
      <c r="G18" s="15"/>
      <c r="H18" s="15"/>
      <c r="I18" s="15"/>
      <c r="J18" s="19"/>
      <c r="K18" s="104"/>
    </row>
    <row r="19" spans="1:11" ht="20.25" x14ac:dyDescent="0.25">
      <c r="A19" s="15">
        <v>12</v>
      </c>
      <c r="B19" s="13" t="s">
        <v>35</v>
      </c>
      <c r="C19" s="28" t="s">
        <v>36</v>
      </c>
      <c r="D19" s="22">
        <v>40800</v>
      </c>
      <c r="E19" s="15"/>
      <c r="F19" s="15"/>
      <c r="G19" s="15"/>
      <c r="H19" s="15"/>
      <c r="I19" s="18" t="s">
        <v>20</v>
      </c>
      <c r="J19" s="23" t="s">
        <v>37</v>
      </c>
      <c r="K19" s="104"/>
    </row>
    <row r="20" spans="1:11" ht="20.25" x14ac:dyDescent="0.25">
      <c r="A20" s="15">
        <v>13</v>
      </c>
      <c r="B20" s="13" t="s">
        <v>38</v>
      </c>
      <c r="C20" s="13"/>
      <c r="D20" s="22"/>
      <c r="E20" s="15"/>
      <c r="F20" s="15"/>
      <c r="G20" s="15"/>
      <c r="H20" s="15"/>
      <c r="I20" s="18"/>
      <c r="J20" s="19"/>
      <c r="K20" s="104"/>
    </row>
    <row r="21" spans="1:11" ht="20.25" x14ac:dyDescent="0.25">
      <c r="A21" s="15">
        <v>14</v>
      </c>
      <c r="B21" s="13" t="s">
        <v>39</v>
      </c>
      <c r="C21" s="26"/>
      <c r="D21" s="40"/>
      <c r="E21" s="15"/>
      <c r="F21" s="15"/>
      <c r="G21" s="15"/>
      <c r="H21" s="15"/>
      <c r="I21" s="18"/>
      <c r="J21" s="29"/>
      <c r="K21" s="104"/>
    </row>
    <row r="22" spans="1:11" ht="20.25" x14ac:dyDescent="0.25">
      <c r="A22" s="15">
        <v>14</v>
      </c>
      <c r="B22" s="13" t="s">
        <v>40</v>
      </c>
      <c r="C22" s="13"/>
      <c r="D22" s="15"/>
      <c r="E22" s="15"/>
      <c r="F22" s="15"/>
      <c r="G22" s="15"/>
      <c r="H22" s="15"/>
      <c r="I22" s="15"/>
      <c r="J22" s="13"/>
      <c r="K22" s="104"/>
    </row>
    <row r="23" spans="1:11" ht="20.25" x14ac:dyDescent="0.25">
      <c r="A23" s="15" t="s">
        <v>41</v>
      </c>
      <c r="B23" s="41"/>
      <c r="C23" s="13"/>
      <c r="D23" s="42">
        <f>SUM(D9:D22)</f>
        <v>1817400</v>
      </c>
      <c r="E23" s="15"/>
      <c r="F23" s="15"/>
      <c r="G23" s="15"/>
      <c r="H23" s="15"/>
      <c r="I23" s="15"/>
      <c r="J23" s="13"/>
      <c r="K23" s="104"/>
    </row>
    <row r="24" spans="1:11" ht="20.25" x14ac:dyDescent="0.25">
      <c r="A24" s="111"/>
      <c r="B24" s="112"/>
      <c r="C24" s="113"/>
      <c r="D24" s="114"/>
      <c r="E24" s="111"/>
      <c r="F24" s="111"/>
      <c r="G24" s="111"/>
      <c r="H24" s="111"/>
      <c r="I24" s="111"/>
      <c r="J24" s="113"/>
      <c r="K24" s="104"/>
    </row>
    <row r="25" spans="1:11" ht="20.25" x14ac:dyDescent="0.25">
      <c r="A25" s="111"/>
      <c r="B25" s="112"/>
      <c r="C25" s="113"/>
      <c r="D25" s="114"/>
      <c r="E25" s="111"/>
      <c r="F25" s="111"/>
      <c r="G25" s="111"/>
      <c r="H25" s="111"/>
      <c r="I25" s="111"/>
      <c r="J25" s="113"/>
      <c r="K25" s="104"/>
    </row>
    <row r="26" spans="1:11" ht="15" x14ac:dyDescent="0.2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</row>
    <row r="27" spans="1:11" ht="15" x14ac:dyDescent="0.2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</row>
    <row r="28" spans="1:11" ht="20.25" x14ac:dyDescent="0.25">
      <c r="A28" s="1" t="s">
        <v>57</v>
      </c>
      <c r="B28" s="1"/>
      <c r="C28" s="1"/>
      <c r="D28" s="1"/>
      <c r="E28" s="1"/>
      <c r="F28" s="1"/>
      <c r="G28" s="1"/>
      <c r="H28" s="1"/>
      <c r="I28" s="1"/>
      <c r="J28" s="1"/>
      <c r="K28" s="104"/>
    </row>
    <row r="29" spans="1:11" ht="20.25" x14ac:dyDescent="0.25">
      <c r="A29" s="1" t="s">
        <v>42</v>
      </c>
      <c r="B29" s="1"/>
      <c r="C29" s="1"/>
      <c r="D29" s="1"/>
      <c r="E29" s="1"/>
      <c r="F29" s="1"/>
      <c r="G29" s="1"/>
      <c r="H29" s="1"/>
      <c r="I29" s="1"/>
      <c r="J29" s="1"/>
      <c r="K29" s="104"/>
    </row>
    <row r="30" spans="1:11" ht="20.25" x14ac:dyDescent="0.25">
      <c r="A30" s="2" t="s">
        <v>43</v>
      </c>
      <c r="B30" s="2"/>
      <c r="C30" s="2"/>
      <c r="D30" s="2"/>
      <c r="E30" s="2"/>
      <c r="F30" s="2"/>
      <c r="G30" s="2"/>
      <c r="H30" s="2"/>
      <c r="I30" s="2"/>
      <c r="J30" s="2"/>
      <c r="K30" s="104"/>
    </row>
    <row r="31" spans="1:11" ht="15" x14ac:dyDescent="0.25">
      <c r="A31" s="43" t="s">
        <v>2</v>
      </c>
      <c r="B31" s="43" t="s">
        <v>3</v>
      </c>
      <c r="C31" s="44" t="s">
        <v>44</v>
      </c>
      <c r="D31" s="45"/>
      <c r="E31" s="46" t="s">
        <v>45</v>
      </c>
      <c r="F31" s="47"/>
      <c r="G31" s="46" t="s">
        <v>46</v>
      </c>
      <c r="H31" s="47"/>
      <c r="I31" s="48" t="s">
        <v>47</v>
      </c>
      <c r="J31" s="49" t="s">
        <v>48</v>
      </c>
      <c r="K31" s="104"/>
    </row>
    <row r="32" spans="1:11" ht="23.25" customHeight="1" x14ac:dyDescent="0.25">
      <c r="A32" s="50"/>
      <c r="B32" s="50"/>
      <c r="C32" s="5"/>
      <c r="D32" s="7"/>
      <c r="E32" s="51"/>
      <c r="F32" s="52"/>
      <c r="G32" s="51"/>
      <c r="H32" s="52"/>
      <c r="I32" s="48"/>
      <c r="J32" s="53"/>
      <c r="K32" s="104"/>
    </row>
    <row r="33" spans="1:11" ht="20.25" x14ac:dyDescent="0.3">
      <c r="A33" s="54">
        <v>1</v>
      </c>
      <c r="B33" s="55" t="s">
        <v>13</v>
      </c>
      <c r="C33" s="56"/>
      <c r="D33" s="57"/>
      <c r="E33" s="58"/>
      <c r="F33" s="59"/>
      <c r="G33" s="58"/>
      <c r="H33" s="59"/>
      <c r="I33" s="60"/>
      <c r="J33" s="61"/>
      <c r="K33" s="104"/>
    </row>
    <row r="34" spans="1:11" ht="20.25" x14ac:dyDescent="0.3">
      <c r="A34" s="62"/>
      <c r="B34" s="63"/>
      <c r="C34" s="64"/>
      <c r="D34" s="64"/>
      <c r="E34" s="58"/>
      <c r="F34" s="59"/>
      <c r="G34" s="65"/>
      <c r="H34" s="65"/>
      <c r="I34" s="60"/>
      <c r="J34" s="61"/>
      <c r="K34" s="104"/>
    </row>
    <row r="35" spans="1:11" ht="40.5" x14ac:dyDescent="0.3">
      <c r="A35" s="66">
        <v>2</v>
      </c>
      <c r="B35" s="67" t="s">
        <v>14</v>
      </c>
      <c r="C35" s="68" t="s">
        <v>49</v>
      </c>
      <c r="D35" s="68"/>
      <c r="E35" s="69">
        <v>65900</v>
      </c>
      <c r="F35" s="70"/>
      <c r="G35" s="71">
        <v>64640</v>
      </c>
      <c r="H35" s="71"/>
      <c r="I35" s="72">
        <f t="shared" ref="I35:I50" si="0">G35/E35*100</f>
        <v>98.088012139605468</v>
      </c>
      <c r="J35" s="73" t="s">
        <v>50</v>
      </c>
      <c r="K35" s="104"/>
    </row>
    <row r="36" spans="1:11" ht="20.25" x14ac:dyDescent="0.3">
      <c r="A36" s="66">
        <v>3</v>
      </c>
      <c r="B36" s="19" t="s">
        <v>17</v>
      </c>
      <c r="C36" s="64"/>
      <c r="D36" s="64"/>
      <c r="E36" s="58"/>
      <c r="F36" s="59"/>
      <c r="G36" s="65"/>
      <c r="H36" s="65"/>
      <c r="I36" s="60"/>
      <c r="J36" s="61"/>
      <c r="K36" s="104"/>
    </row>
    <row r="37" spans="1:11" ht="20.25" x14ac:dyDescent="0.3">
      <c r="A37" s="66">
        <v>4</v>
      </c>
      <c r="B37" s="19" t="s">
        <v>18</v>
      </c>
      <c r="C37" s="64" t="s">
        <v>49</v>
      </c>
      <c r="D37" s="64"/>
      <c r="E37" s="58">
        <v>627300</v>
      </c>
      <c r="F37" s="59"/>
      <c r="G37" s="58">
        <v>627300</v>
      </c>
      <c r="H37" s="59"/>
      <c r="I37" s="60">
        <f t="shared" si="0"/>
        <v>100</v>
      </c>
      <c r="J37" s="73" t="s">
        <v>50</v>
      </c>
      <c r="K37" s="104"/>
    </row>
    <row r="38" spans="1:11" ht="20.25" x14ac:dyDescent="0.3">
      <c r="A38" s="66">
        <v>5</v>
      </c>
      <c r="B38" s="19" t="s">
        <v>22</v>
      </c>
      <c r="C38" s="56"/>
      <c r="D38" s="57"/>
      <c r="E38" s="58"/>
      <c r="F38" s="59"/>
      <c r="G38" s="58"/>
      <c r="H38" s="59"/>
      <c r="I38" s="60" t="s">
        <v>51</v>
      </c>
      <c r="J38" s="61"/>
      <c r="K38" s="104"/>
    </row>
    <row r="39" spans="1:11" ht="20.25" x14ac:dyDescent="0.3">
      <c r="A39" s="66">
        <v>6</v>
      </c>
      <c r="B39" s="19" t="s">
        <v>23</v>
      </c>
      <c r="C39" s="56"/>
      <c r="D39" s="57"/>
      <c r="E39" s="58"/>
      <c r="F39" s="59"/>
      <c r="G39" s="58"/>
      <c r="H39" s="59"/>
      <c r="I39" s="60"/>
      <c r="J39" s="74"/>
      <c r="K39" s="104"/>
    </row>
    <row r="40" spans="1:11" ht="20.25" x14ac:dyDescent="0.3">
      <c r="A40" s="66">
        <v>8</v>
      </c>
      <c r="B40" s="19" t="s">
        <v>24</v>
      </c>
      <c r="C40" s="75" t="s">
        <v>49</v>
      </c>
      <c r="D40" s="76"/>
      <c r="E40" s="69">
        <v>61100</v>
      </c>
      <c r="F40" s="70"/>
      <c r="G40" s="69">
        <v>61091</v>
      </c>
      <c r="H40" s="70"/>
      <c r="I40" s="60">
        <f t="shared" si="0"/>
        <v>99.985270049099839</v>
      </c>
      <c r="J40" s="77" t="s">
        <v>50</v>
      </c>
      <c r="K40" s="104"/>
    </row>
    <row r="41" spans="1:11" ht="20.25" x14ac:dyDescent="0.3">
      <c r="A41" s="66">
        <v>9</v>
      </c>
      <c r="B41" s="19" t="s">
        <v>27</v>
      </c>
      <c r="C41" s="75" t="s">
        <v>49</v>
      </c>
      <c r="D41" s="76"/>
      <c r="E41" s="78">
        <v>978300</v>
      </c>
      <c r="F41" s="79"/>
      <c r="G41" s="78">
        <v>978189.13</v>
      </c>
      <c r="H41" s="79"/>
      <c r="I41" s="80">
        <f t="shared" si="0"/>
        <v>99.988667075539212</v>
      </c>
      <c r="J41" s="81" t="s">
        <v>50</v>
      </c>
      <c r="K41" s="104"/>
    </row>
    <row r="42" spans="1:11" ht="20.25" x14ac:dyDescent="0.3">
      <c r="A42" s="66">
        <v>10</v>
      </c>
      <c r="B42" s="19" t="s">
        <v>30</v>
      </c>
      <c r="C42" s="75" t="s">
        <v>49</v>
      </c>
      <c r="D42" s="76"/>
      <c r="E42" s="82"/>
      <c r="F42" s="83"/>
      <c r="G42" s="82"/>
      <c r="H42" s="83"/>
      <c r="I42" s="84" t="e">
        <f t="shared" si="0"/>
        <v>#DIV/0!</v>
      </c>
      <c r="J42" s="81"/>
      <c r="K42" s="104"/>
    </row>
    <row r="43" spans="1:11" ht="20.25" x14ac:dyDescent="0.3">
      <c r="A43" s="66">
        <v>11</v>
      </c>
      <c r="B43" s="19" t="s">
        <v>31</v>
      </c>
      <c r="C43" s="75" t="s">
        <v>49</v>
      </c>
      <c r="D43" s="76"/>
      <c r="E43" s="69">
        <v>44000</v>
      </c>
      <c r="F43" s="70"/>
      <c r="G43" s="58">
        <v>44000</v>
      </c>
      <c r="H43" s="59"/>
      <c r="I43" s="60">
        <f t="shared" si="0"/>
        <v>100</v>
      </c>
      <c r="J43" s="74" t="s">
        <v>50</v>
      </c>
      <c r="K43" s="104"/>
    </row>
    <row r="44" spans="1:11" ht="20.25" x14ac:dyDescent="0.3">
      <c r="A44" s="66">
        <v>12</v>
      </c>
      <c r="B44" s="19" t="s">
        <v>34</v>
      </c>
      <c r="C44" s="85"/>
      <c r="D44" s="86"/>
      <c r="E44" s="58"/>
      <c r="F44" s="59"/>
      <c r="G44" s="58"/>
      <c r="H44" s="59"/>
      <c r="I44" s="60"/>
      <c r="J44" s="61"/>
      <c r="K44" s="104"/>
    </row>
    <row r="45" spans="1:11" ht="20.25" x14ac:dyDescent="0.3">
      <c r="A45" s="66">
        <v>13</v>
      </c>
      <c r="B45" s="19" t="s">
        <v>35</v>
      </c>
      <c r="C45" s="56" t="s">
        <v>49</v>
      </c>
      <c r="D45" s="57"/>
      <c r="E45" s="58">
        <v>40800</v>
      </c>
      <c r="F45" s="59"/>
      <c r="G45" s="65">
        <v>8360</v>
      </c>
      <c r="H45" s="65"/>
      <c r="I45" s="60">
        <f t="shared" si="0"/>
        <v>20.490196078431371</v>
      </c>
      <c r="J45" s="74" t="s">
        <v>52</v>
      </c>
      <c r="K45" s="104"/>
    </row>
    <row r="46" spans="1:11" ht="20.25" x14ac:dyDescent="0.3">
      <c r="A46" s="66">
        <v>14</v>
      </c>
      <c r="B46" s="19" t="s">
        <v>38</v>
      </c>
      <c r="C46" s="56"/>
      <c r="D46" s="57"/>
      <c r="E46" s="58"/>
      <c r="F46" s="59"/>
      <c r="G46" s="58"/>
      <c r="H46" s="59"/>
      <c r="I46" s="60"/>
      <c r="J46" s="87"/>
      <c r="K46" s="104"/>
    </row>
    <row r="47" spans="1:11" ht="20.25" x14ac:dyDescent="0.3">
      <c r="A47" s="66">
        <v>15</v>
      </c>
      <c r="B47" s="19" t="s">
        <v>39</v>
      </c>
      <c r="C47" s="88"/>
      <c r="D47" s="89"/>
      <c r="E47" s="90"/>
      <c r="F47" s="91"/>
      <c r="G47" s="92"/>
      <c r="H47" s="93"/>
      <c r="I47" s="60"/>
      <c r="J47" s="77"/>
      <c r="K47" s="104"/>
    </row>
    <row r="48" spans="1:11" ht="20.25" x14ac:dyDescent="0.3">
      <c r="A48" s="66">
        <v>16</v>
      </c>
      <c r="B48" s="19" t="s">
        <v>40</v>
      </c>
      <c r="C48" s="94"/>
      <c r="D48" s="95"/>
      <c r="E48" s="90"/>
      <c r="F48" s="91"/>
      <c r="G48" s="69">
        <v>0</v>
      </c>
      <c r="H48" s="70"/>
      <c r="I48" s="60"/>
      <c r="J48" s="96"/>
      <c r="K48" s="104"/>
    </row>
    <row r="49" spans="1:11" ht="20.25" x14ac:dyDescent="0.3">
      <c r="A49" s="66" t="s">
        <v>51</v>
      </c>
      <c r="B49" s="77" t="s">
        <v>51</v>
      </c>
      <c r="C49" s="56"/>
      <c r="D49" s="57"/>
      <c r="E49" s="97"/>
      <c r="F49" s="98"/>
      <c r="G49" s="97"/>
      <c r="H49" s="98"/>
      <c r="I49" s="60" t="s">
        <v>51</v>
      </c>
      <c r="J49" s="99"/>
      <c r="K49" s="104"/>
    </row>
    <row r="50" spans="1:11" ht="20.25" x14ac:dyDescent="0.3">
      <c r="A50" s="100" t="s">
        <v>41</v>
      </c>
      <c r="B50" s="99"/>
      <c r="C50" s="56"/>
      <c r="D50" s="57"/>
      <c r="E50" s="101">
        <f>SUM(E35:E49)</f>
        <v>1817400</v>
      </c>
      <c r="F50" s="102"/>
      <c r="G50" s="101">
        <f>SUM(G33:G49)</f>
        <v>1783580.13</v>
      </c>
      <c r="H50" s="102"/>
      <c r="I50" s="60">
        <f t="shared" si="0"/>
        <v>98.139106965995367</v>
      </c>
      <c r="J50" s="99"/>
      <c r="K50" s="104"/>
    </row>
    <row r="51" spans="1:11" ht="20.25" x14ac:dyDescent="0.3">
      <c r="A51" s="103"/>
      <c r="B51" s="104"/>
      <c r="C51" s="105"/>
      <c r="D51" s="105"/>
      <c r="E51" s="106"/>
      <c r="F51" s="108" t="s">
        <v>53</v>
      </c>
      <c r="G51" s="108"/>
      <c r="H51" s="108"/>
      <c r="I51" s="107"/>
      <c r="J51" s="104"/>
      <c r="K51" s="104"/>
    </row>
    <row r="52" spans="1:11" ht="20.25" x14ac:dyDescent="0.3">
      <c r="A52" s="103"/>
      <c r="B52" s="104"/>
      <c r="C52" s="105"/>
      <c r="D52" s="105"/>
      <c r="E52" s="109" t="s">
        <v>54</v>
      </c>
      <c r="F52" s="106"/>
      <c r="G52" s="106"/>
      <c r="H52" s="106"/>
      <c r="I52" s="107"/>
      <c r="J52" s="104"/>
      <c r="K52" s="104"/>
    </row>
    <row r="53" spans="1:11" ht="20.25" x14ac:dyDescent="0.3">
      <c r="A53" s="103"/>
      <c r="B53" s="104"/>
      <c r="C53" s="105"/>
      <c r="D53" s="105"/>
      <c r="E53" s="109"/>
      <c r="F53" s="110" t="s">
        <v>55</v>
      </c>
      <c r="G53" s="106"/>
      <c r="H53" s="106"/>
      <c r="I53" s="107"/>
      <c r="J53" s="104"/>
      <c r="K53" s="104"/>
    </row>
    <row r="54" spans="1:11" ht="20.25" x14ac:dyDescent="0.3">
      <c r="A54" s="103"/>
      <c r="B54" s="104"/>
      <c r="C54" s="105"/>
      <c r="D54" s="105"/>
      <c r="E54" s="106"/>
      <c r="F54" s="106" t="s">
        <v>56</v>
      </c>
      <c r="G54" s="106"/>
      <c r="H54" s="106"/>
      <c r="I54" s="107"/>
      <c r="J54" s="104"/>
      <c r="K54" s="104"/>
    </row>
  </sheetData>
  <mergeCells count="86">
    <mergeCell ref="F51:H51"/>
    <mergeCell ref="C49:D49"/>
    <mergeCell ref="E49:F49"/>
    <mergeCell ref="G49:H49"/>
    <mergeCell ref="C50:D50"/>
    <mergeCell ref="E50:F50"/>
    <mergeCell ref="G50:H50"/>
    <mergeCell ref="C47:D47"/>
    <mergeCell ref="E47:F47"/>
    <mergeCell ref="G47:H47"/>
    <mergeCell ref="C48:D48"/>
    <mergeCell ref="E48:F48"/>
    <mergeCell ref="G48:H48"/>
    <mergeCell ref="C45:D45"/>
    <mergeCell ref="E45:F45"/>
    <mergeCell ref="G45:H45"/>
    <mergeCell ref="C46:D46"/>
    <mergeCell ref="E46:F46"/>
    <mergeCell ref="G46:H46"/>
    <mergeCell ref="C43:D43"/>
    <mergeCell ref="E43:F43"/>
    <mergeCell ref="G43:H43"/>
    <mergeCell ref="C44:D44"/>
    <mergeCell ref="E44:F44"/>
    <mergeCell ref="G44:H44"/>
    <mergeCell ref="C41:D41"/>
    <mergeCell ref="E41:F42"/>
    <mergeCell ref="G41:H42"/>
    <mergeCell ref="I41:I42"/>
    <mergeCell ref="J41:J42"/>
    <mergeCell ref="C42:D42"/>
    <mergeCell ref="C39:D39"/>
    <mergeCell ref="E39:F39"/>
    <mergeCell ref="G39:H39"/>
    <mergeCell ref="C40:D40"/>
    <mergeCell ref="E40:F40"/>
    <mergeCell ref="G40:H40"/>
    <mergeCell ref="C37:D37"/>
    <mergeCell ref="E37:F37"/>
    <mergeCell ref="G37:H37"/>
    <mergeCell ref="C38:D38"/>
    <mergeCell ref="E38:F38"/>
    <mergeCell ref="G38:H38"/>
    <mergeCell ref="C35:D35"/>
    <mergeCell ref="E35:F35"/>
    <mergeCell ref="G35:H35"/>
    <mergeCell ref="C36:D36"/>
    <mergeCell ref="E36:F36"/>
    <mergeCell ref="G36:H36"/>
    <mergeCell ref="J31:J32"/>
    <mergeCell ref="A33:A34"/>
    <mergeCell ref="B33:B34"/>
    <mergeCell ref="C33:D33"/>
    <mergeCell ref="E33:F33"/>
    <mergeCell ref="G33:H33"/>
    <mergeCell ref="C34:D34"/>
    <mergeCell ref="E34:F34"/>
    <mergeCell ref="G34:H34"/>
    <mergeCell ref="A31:A32"/>
    <mergeCell ref="B31:B32"/>
    <mergeCell ref="C31:D32"/>
    <mergeCell ref="E31:F32"/>
    <mergeCell ref="G31:H32"/>
    <mergeCell ref="I31:I32"/>
    <mergeCell ref="C15:C16"/>
    <mergeCell ref="D15:D16"/>
    <mergeCell ref="J15:J16"/>
    <mergeCell ref="A28:J28"/>
    <mergeCell ref="A29:J29"/>
    <mergeCell ref="A30:J30"/>
    <mergeCell ref="E5:E6"/>
    <mergeCell ref="F5:F6"/>
    <mergeCell ref="G5:G6"/>
    <mergeCell ref="H5:H6"/>
    <mergeCell ref="A7:A8"/>
    <mergeCell ref="B7:B8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7" right="0.7" top="0.75" bottom="0.75" header="0.3" footer="0.3"/>
  <pageSetup paperSize="9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jakkapat summart</dc:creator>
  <cp:lastModifiedBy>jakkapat summart</cp:lastModifiedBy>
  <cp:lastPrinted>2024-03-31T02:48:40Z</cp:lastPrinted>
  <dcterms:created xsi:type="dcterms:W3CDTF">2024-03-31T02:45:07Z</dcterms:created>
  <dcterms:modified xsi:type="dcterms:W3CDTF">2024-03-31T02:48:49Z</dcterms:modified>
</cp:coreProperties>
</file>